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<sst xmlns="http://schemas.openxmlformats.org/spreadsheetml/2006/main" count="69" uniqueCount="52">
  <si>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Výše půjčky</t>
  </si>
  <si>
    <t>Na období</t>
  </si>
  <si>
    <t>Věřitel</t>
  </si>
  <si>
    <t>Splátky celkem</t>
  </si>
  <si>
    <t>Rok</t>
  </si>
  <si>
    <t>Částka</t>
  </si>
  <si>
    <t>Forma</t>
  </si>
  <si>
    <t>částka</t>
  </si>
  <si>
    <t>Předpoklad čerpání rezerv</t>
  </si>
  <si>
    <t xml:space="preserve">                                                                </t>
  </si>
  <si>
    <t xml:space="preserve">                                                                    (dle §3 Zk.250/2000 Sb)</t>
  </si>
  <si>
    <t>2003-2023</t>
  </si>
  <si>
    <t>splátky</t>
  </si>
  <si>
    <t>investice</t>
  </si>
  <si>
    <t xml:space="preserve">Účel </t>
  </si>
  <si>
    <t xml:space="preserve">  Předpoklad výše běžných příjmů, použitelných jako rezervy ke splácení závazků a jako vlastní investiční zdroje</t>
  </si>
  <si>
    <t>Běžné účty</t>
  </si>
  <si>
    <t>ČSOB</t>
  </si>
  <si>
    <t>24 b.j.</t>
  </si>
  <si>
    <t>rezerva</t>
  </si>
  <si>
    <t xml:space="preserve">příjem rez. </t>
  </si>
  <si>
    <t>konec rez.</t>
  </si>
  <si>
    <t>Investiční záměry</t>
  </si>
  <si>
    <t>Přístavba tělocvičny</t>
  </si>
  <si>
    <t>Úprava okolí KD Švihov</t>
  </si>
  <si>
    <t>Most v Kokšíně</t>
  </si>
  <si>
    <t>Rekonstrukce stadionu ZŠ</t>
  </si>
  <si>
    <t>Rekonstrukce Školní zahrady</t>
  </si>
  <si>
    <t>Rekonstrukce střechy Kovarny v Kokšíně</t>
  </si>
  <si>
    <t>Rekonstrukce střechy přístavby radnice</t>
  </si>
  <si>
    <t>Zasíťování stavebních pozemků ve Švihově</t>
  </si>
  <si>
    <t>Rekonstrukce nezpevněných komunikací v obcích</t>
  </si>
  <si>
    <t>Úprava veřejných prostranství a hřišť v obcích</t>
  </si>
  <si>
    <t>Rekonstrukce a zateplení školy a školky</t>
  </si>
  <si>
    <t xml:space="preserve">Rekonstrukce a zateplení obecních budov </t>
  </si>
  <si>
    <t xml:space="preserve">Rekonstrukce místních komunikací a mostů </t>
  </si>
  <si>
    <t>Přístavba školní jídelny</t>
  </si>
  <si>
    <t>příprava</t>
  </si>
  <si>
    <t>St. Povol.</t>
  </si>
  <si>
    <t>Rekonstrukce ulice Žižkova + most ke hradu + VO</t>
  </si>
  <si>
    <t>záměr</t>
  </si>
  <si>
    <t>Vodovod Lhovice</t>
  </si>
  <si>
    <t>Stezka pro chodce a cyklisty Kokšín</t>
  </si>
  <si>
    <t xml:space="preserve">                             Rozpočtový výhled 2016 - 2020</t>
  </si>
  <si>
    <t xml:space="preserve"> Závazky k 31.12.2015</t>
  </si>
  <si>
    <t>Předpoklad finanční rezervy k 31.12.2015</t>
  </si>
  <si>
    <t>Vodovodní přivaděč Dehtín</t>
  </si>
  <si>
    <t>PD</t>
  </si>
  <si>
    <t>st.povolení</t>
  </si>
  <si>
    <t>st. Povol.</t>
  </si>
  <si>
    <t>MK průmyslová zóna</t>
  </si>
  <si>
    <t>Vdovod Kokšín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</si>
</sst>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44" fontId="0" fillId="0" borderId="10" xfId="38" applyFont="1" applyBorder="1" applyAlignment="1">
      <alignment horizontal="center"/>
    </xf>
    <xf numFmtId="44" fontId="2" fillId="0" borderId="10" xfId="38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0" fillId="0" borderId="0" xfId="3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3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2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10" xfId="38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38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B1">
      <selection activeCell="F57" sqref="F57"/>
    </sheetView>
  </sheetViews>
  <sheetFormatPr defaultColWidth="9.00390625" defaultRowHeight="12.75"/>
  <cols>
    <col min="1" max="1" width="16.625" style="1" customWidth="1"/>
    <col min="2" max="2" width="10.75390625" style="0" customWidth="1"/>
    <col min="3" max="3" width="7.375" style="0" customWidth="1"/>
    <col min="4" max="4" width="11.875" style="0" customWidth="1"/>
    <col min="5" max="6" width="17.25390625" style="0" customWidth="1"/>
    <col min="7" max="7" width="16.375" style="0" customWidth="1"/>
    <col min="8" max="8" width="16.875" style="5" customWidth="1"/>
    <col min="9" max="9" width="16.375" style="5" customWidth="1"/>
  </cols>
  <sheetData>
    <row r="1" ht="18">
      <c r="B1" s="24" t="s">
        <v>43</v>
      </c>
    </row>
    <row r="2" ht="15">
      <c r="A2" s="1" t="s">
        <v>10</v>
      </c>
    </row>
    <row r="3" ht="14.25" customHeight="1"/>
    <row r="4" spans="1:4" ht="15">
      <c r="A4" s="18" t="s">
        <v>9</v>
      </c>
      <c r="D4" s="2" t="s">
        <v>44</v>
      </c>
    </row>
    <row r="6" spans="1:9" s="6" customFormat="1" ht="15">
      <c r="A6" s="3" t="s">
        <v>0</v>
      </c>
      <c r="B6" s="3" t="s">
        <v>1</v>
      </c>
      <c r="C6" s="3" t="s">
        <v>2</v>
      </c>
      <c r="D6" s="3" t="s">
        <v>14</v>
      </c>
      <c r="E6" s="3">
        <v>2016</v>
      </c>
      <c r="F6" s="3">
        <v>2017</v>
      </c>
      <c r="G6" s="3">
        <v>2018</v>
      </c>
      <c r="H6" s="3">
        <v>2019</v>
      </c>
      <c r="I6" s="33">
        <v>2020</v>
      </c>
    </row>
    <row r="7" spans="1:9" s="9" customFormat="1" ht="12.75">
      <c r="A7" s="10">
        <v>16800000</v>
      </c>
      <c r="B7" s="8" t="s">
        <v>11</v>
      </c>
      <c r="C7" s="8" t="s">
        <v>17</v>
      </c>
      <c r="D7" s="8" t="s">
        <v>18</v>
      </c>
      <c r="E7" s="10">
        <v>1143000</v>
      </c>
      <c r="F7" s="10">
        <v>1143000</v>
      </c>
      <c r="G7" s="10">
        <v>1143000</v>
      </c>
      <c r="H7" s="10">
        <v>1143000</v>
      </c>
      <c r="I7" s="10">
        <v>1143000</v>
      </c>
    </row>
    <row r="8" spans="1:9" s="9" customFormat="1" ht="14.25">
      <c r="A8" s="7"/>
      <c r="B8" s="8"/>
      <c r="C8" s="11" t="s">
        <v>3</v>
      </c>
      <c r="D8" s="8"/>
      <c r="E8" s="12">
        <f>SUM(E7:E7)</f>
        <v>1143000</v>
      </c>
      <c r="F8" s="12">
        <f>SUM(F7:F7)</f>
        <v>1143000</v>
      </c>
      <c r="G8" s="12">
        <f>SUM(G7:G7)</f>
        <v>1143000</v>
      </c>
      <c r="H8" s="12">
        <f>SUM(H7:H7)</f>
        <v>1143000</v>
      </c>
      <c r="I8" s="31">
        <v>1143000</v>
      </c>
    </row>
    <row r="9" ht="8.25" customHeight="1"/>
    <row r="10" spans="1:4" ht="15">
      <c r="A10" s="2"/>
      <c r="B10" s="2" t="s">
        <v>15</v>
      </c>
      <c r="D10" s="2"/>
    </row>
    <row r="11" ht="6.75" customHeight="1"/>
    <row r="12" spans="4:9" s="13" customFormat="1" ht="15">
      <c r="D12" s="14" t="s">
        <v>4</v>
      </c>
      <c r="E12" s="11">
        <v>2016</v>
      </c>
      <c r="F12" s="11">
        <v>2017</v>
      </c>
      <c r="G12" s="11">
        <v>2018</v>
      </c>
      <c r="H12" s="11">
        <v>2019</v>
      </c>
      <c r="I12" s="11">
        <v>2020</v>
      </c>
    </row>
    <row r="13" spans="4:9" ht="15">
      <c r="D13" s="4" t="s">
        <v>5</v>
      </c>
      <c r="E13" s="16">
        <v>7000000</v>
      </c>
      <c r="F13" s="16">
        <v>7000000</v>
      </c>
      <c r="G13" s="16">
        <v>7000000</v>
      </c>
      <c r="H13" s="15">
        <v>7000000</v>
      </c>
      <c r="I13" s="15">
        <v>7000000</v>
      </c>
    </row>
    <row r="14" ht="6" customHeight="1"/>
    <row r="15" spans="4:7" ht="15">
      <c r="D15" s="2" t="s">
        <v>45</v>
      </c>
      <c r="G15" s="23"/>
    </row>
    <row r="16" ht="5.25" customHeight="1"/>
    <row r="17" spans="4:8" ht="15">
      <c r="D17" s="30" t="s">
        <v>6</v>
      </c>
      <c r="E17" s="28" t="s">
        <v>7</v>
      </c>
      <c r="F17" s="6"/>
      <c r="G17" s="26"/>
      <c r="H17" s="26"/>
    </row>
    <row r="18" spans="4:8" ht="15">
      <c r="D18" s="30" t="s">
        <v>16</v>
      </c>
      <c r="E18" s="29">
        <v>25000000</v>
      </c>
      <c r="F18" s="22"/>
      <c r="G18" s="27"/>
      <c r="H18" s="22"/>
    </row>
    <row r="20" ht="15">
      <c r="D20" s="2" t="s">
        <v>8</v>
      </c>
    </row>
    <row r="21" ht="7.5" customHeight="1"/>
    <row r="22" spans="4:9" ht="15">
      <c r="D22" s="3" t="s">
        <v>4</v>
      </c>
      <c r="E22" s="3">
        <v>2016</v>
      </c>
      <c r="F22" s="3">
        <v>2017</v>
      </c>
      <c r="G22" s="3">
        <v>2018</v>
      </c>
      <c r="H22" s="3">
        <v>2019</v>
      </c>
      <c r="I22" s="32">
        <v>2020</v>
      </c>
    </row>
    <row r="23" spans="4:9" ht="15">
      <c r="D23" s="19" t="s">
        <v>19</v>
      </c>
      <c r="E23" s="12">
        <v>25000000</v>
      </c>
      <c r="F23" s="12">
        <v>7857000</v>
      </c>
      <c r="G23" s="12">
        <v>1714000</v>
      </c>
      <c r="H23" s="12">
        <v>1571000</v>
      </c>
      <c r="I23" s="29">
        <v>428000</v>
      </c>
    </row>
    <row r="24" spans="4:9" ht="15">
      <c r="D24" s="19" t="s">
        <v>20</v>
      </c>
      <c r="E24" s="25">
        <v>7000000</v>
      </c>
      <c r="F24" s="25">
        <v>7000000</v>
      </c>
      <c r="G24" s="25">
        <v>7000000</v>
      </c>
      <c r="H24" s="25">
        <v>7000000</v>
      </c>
      <c r="I24" s="15">
        <v>7000000</v>
      </c>
    </row>
    <row r="25" spans="4:9" ht="15">
      <c r="D25" s="19" t="s">
        <v>12</v>
      </c>
      <c r="E25" s="10">
        <v>-1143000</v>
      </c>
      <c r="F25" s="10">
        <v>-1143000</v>
      </c>
      <c r="G25" s="10">
        <v>-1143000</v>
      </c>
      <c r="H25" s="10">
        <v>-1143000</v>
      </c>
      <c r="I25" s="15">
        <v>-1143000</v>
      </c>
    </row>
    <row r="26" spans="4:9" ht="15">
      <c r="D26" s="19" t="s">
        <v>13</v>
      </c>
      <c r="E26" s="20">
        <v>-23000000</v>
      </c>
      <c r="F26" s="20">
        <v>-12000000</v>
      </c>
      <c r="G26" s="20">
        <v>-7000000</v>
      </c>
      <c r="H26" s="20">
        <v>-7000000</v>
      </c>
      <c r="I26" s="15">
        <v>-5000000</v>
      </c>
    </row>
    <row r="27" spans="4:9" ht="15">
      <c r="D27" s="21" t="s">
        <v>21</v>
      </c>
      <c r="E27" s="17">
        <f>E26+E25+E24+E23</f>
        <v>7857000</v>
      </c>
      <c r="F27" s="17">
        <f>F23+F24+F25+F26</f>
        <v>1714000</v>
      </c>
      <c r="G27" s="17">
        <f>G23+G24+G25+G26</f>
        <v>571000</v>
      </c>
      <c r="H27" s="17">
        <f>H23+H24+H25+H26</f>
        <v>428000</v>
      </c>
      <c r="I27" s="29">
        <f>I23+I24+I25+I26</f>
        <v>1285000</v>
      </c>
    </row>
    <row r="31" ht="48" customHeight="1"/>
    <row r="32" ht="15.75">
      <c r="D32" s="38" t="s">
        <v>22</v>
      </c>
    </row>
    <row r="34" spans="4:9" ht="15">
      <c r="D34" s="39"/>
      <c r="E34" s="39"/>
      <c r="F34" s="39"/>
      <c r="G34" s="39"/>
      <c r="H34" s="32" t="s">
        <v>7</v>
      </c>
      <c r="I34" s="32" t="s">
        <v>37</v>
      </c>
    </row>
    <row r="35" spans="4:9" ht="15">
      <c r="D35" s="34" t="s">
        <v>23</v>
      </c>
      <c r="E35" s="35"/>
      <c r="F35" s="35"/>
      <c r="G35" s="36"/>
      <c r="H35" s="15">
        <v>25000000</v>
      </c>
      <c r="I35" s="40" t="s">
        <v>38</v>
      </c>
    </row>
    <row r="36" spans="4:9" ht="15">
      <c r="D36" s="34" t="s">
        <v>24</v>
      </c>
      <c r="E36" s="35"/>
      <c r="F36" s="35"/>
      <c r="G36" s="36"/>
      <c r="H36" s="15">
        <v>500000</v>
      </c>
      <c r="I36" s="40" t="s">
        <v>38</v>
      </c>
    </row>
    <row r="37" spans="4:9" ht="15">
      <c r="D37" s="34" t="s">
        <v>39</v>
      </c>
      <c r="E37" s="35"/>
      <c r="F37" s="35"/>
      <c r="G37" s="36"/>
      <c r="H37" s="15">
        <v>5000000</v>
      </c>
      <c r="I37" s="40" t="s">
        <v>49</v>
      </c>
    </row>
    <row r="38" spans="4:9" ht="15">
      <c r="D38" s="34" t="s">
        <v>41</v>
      </c>
      <c r="E38" s="35"/>
      <c r="F38" s="35"/>
      <c r="G38" s="36"/>
      <c r="H38" s="15">
        <v>20000000</v>
      </c>
      <c r="I38" s="40" t="s">
        <v>40</v>
      </c>
    </row>
    <row r="39" spans="4:9" ht="15">
      <c r="D39" s="34" t="s">
        <v>46</v>
      </c>
      <c r="E39" s="35"/>
      <c r="F39" s="35"/>
      <c r="G39" s="36"/>
      <c r="H39" s="15">
        <v>8000000</v>
      </c>
      <c r="I39" s="40" t="s">
        <v>40</v>
      </c>
    </row>
    <row r="40" spans="4:9" ht="15">
      <c r="D40" s="34" t="s">
        <v>25</v>
      </c>
      <c r="E40" s="35"/>
      <c r="F40" s="35"/>
      <c r="G40" s="36"/>
      <c r="H40" s="15">
        <v>7000000</v>
      </c>
      <c r="I40" s="40" t="s">
        <v>48</v>
      </c>
    </row>
    <row r="41" spans="4:9" ht="15">
      <c r="D41" s="34" t="s">
        <v>26</v>
      </c>
      <c r="E41" s="35"/>
      <c r="F41" s="35"/>
      <c r="G41" s="36"/>
      <c r="H41" s="15">
        <v>2000000</v>
      </c>
      <c r="I41" s="40" t="s">
        <v>47</v>
      </c>
    </row>
    <row r="42" spans="4:9" ht="15">
      <c r="D42" s="34" t="s">
        <v>27</v>
      </c>
      <c r="E42" s="35"/>
      <c r="F42" s="35"/>
      <c r="G42" s="36"/>
      <c r="H42" s="15">
        <v>2000000</v>
      </c>
      <c r="I42" s="40" t="s">
        <v>47</v>
      </c>
    </row>
    <row r="43" spans="4:9" ht="15">
      <c r="D43" s="34" t="s">
        <v>36</v>
      </c>
      <c r="E43" s="35"/>
      <c r="F43" s="35"/>
      <c r="G43" s="36"/>
      <c r="H43" s="15">
        <v>4000000</v>
      </c>
      <c r="I43" s="40" t="s">
        <v>48</v>
      </c>
    </row>
    <row r="44" spans="4:9" ht="15">
      <c r="D44" s="34" t="s">
        <v>33</v>
      </c>
      <c r="E44" s="35"/>
      <c r="F44" s="35"/>
      <c r="G44" s="36"/>
      <c r="H44" s="15">
        <v>15000000</v>
      </c>
      <c r="I44" s="40" t="s">
        <v>40</v>
      </c>
    </row>
    <row r="45" spans="4:9" ht="15">
      <c r="D45" s="34" t="s">
        <v>35</v>
      </c>
      <c r="E45" s="35"/>
      <c r="F45" s="35"/>
      <c r="G45" s="36"/>
      <c r="H45" s="15">
        <v>15000000</v>
      </c>
      <c r="I45" s="40" t="s">
        <v>40</v>
      </c>
    </row>
    <row r="46" spans="4:9" ht="15">
      <c r="D46" s="34" t="s">
        <v>28</v>
      </c>
      <c r="E46" s="35"/>
      <c r="F46" s="35"/>
      <c r="G46" s="36"/>
      <c r="H46" s="15">
        <v>300000</v>
      </c>
      <c r="I46" s="40" t="s">
        <v>40</v>
      </c>
    </row>
    <row r="47" spans="4:9" ht="15">
      <c r="D47" s="34" t="s">
        <v>29</v>
      </c>
      <c r="E47" s="35"/>
      <c r="F47" s="35"/>
      <c r="G47" s="36"/>
      <c r="H47" s="15">
        <v>400000</v>
      </c>
      <c r="I47" s="40" t="s">
        <v>40</v>
      </c>
    </row>
    <row r="48" spans="4:9" ht="15">
      <c r="D48" s="37" t="s">
        <v>30</v>
      </c>
      <c r="E48" s="35"/>
      <c r="F48" s="35"/>
      <c r="G48" s="36"/>
      <c r="H48" s="15">
        <v>7000000</v>
      </c>
      <c r="I48" s="40" t="s">
        <v>40</v>
      </c>
    </row>
    <row r="49" spans="4:9" ht="15">
      <c r="D49" s="37" t="s">
        <v>31</v>
      </c>
      <c r="E49" s="35"/>
      <c r="F49" s="35"/>
      <c r="G49" s="36"/>
      <c r="H49" s="15">
        <v>3000000</v>
      </c>
      <c r="I49" s="40" t="s">
        <v>40</v>
      </c>
    </row>
    <row r="50" spans="4:9" ht="15">
      <c r="D50" s="34" t="s">
        <v>32</v>
      </c>
      <c r="E50" s="35"/>
      <c r="F50" s="35"/>
      <c r="G50" s="36"/>
      <c r="H50" s="15">
        <v>1000000</v>
      </c>
      <c r="I50" s="40" t="s">
        <v>40</v>
      </c>
    </row>
    <row r="51" spans="4:9" ht="15">
      <c r="D51" s="34" t="s">
        <v>34</v>
      </c>
      <c r="E51" s="35"/>
      <c r="F51" s="35"/>
      <c r="G51" s="36"/>
      <c r="H51" s="15">
        <v>10000000</v>
      </c>
      <c r="I51" s="40" t="s">
        <v>40</v>
      </c>
    </row>
    <row r="52" spans="4:9" ht="15">
      <c r="D52" s="37" t="s">
        <v>42</v>
      </c>
      <c r="E52" s="35"/>
      <c r="F52" s="35"/>
      <c r="G52" s="36"/>
      <c r="H52" s="41">
        <v>7000000</v>
      </c>
      <c r="I52" s="42" t="s">
        <v>40</v>
      </c>
    </row>
    <row r="53" spans="4:9" ht="15">
      <c r="D53" s="43" t="s">
        <v>50</v>
      </c>
      <c r="E53" s="44"/>
      <c r="F53" s="44"/>
      <c r="G53" s="44"/>
      <c r="H53" s="41">
        <v>10000000</v>
      </c>
      <c r="I53" s="42" t="s">
        <v>40</v>
      </c>
    </row>
    <row r="54" spans="4:9" ht="15">
      <c r="D54" s="43" t="s">
        <v>51</v>
      </c>
      <c r="E54" s="44"/>
      <c r="F54" s="44"/>
      <c r="G54" s="44"/>
      <c r="H54" s="41">
        <v>1000000</v>
      </c>
      <c r="I54" s="40" t="s">
        <v>40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 ćvihov</dc:creator>
  <cp:keywords/>
  <dc:description/>
  <cp:lastModifiedBy>uzivatel</cp:lastModifiedBy>
  <cp:lastPrinted>2015-11-04T10:44:35Z</cp:lastPrinted>
  <dcterms:created xsi:type="dcterms:W3CDTF">2001-11-19T12:15:57Z</dcterms:created>
  <dcterms:modified xsi:type="dcterms:W3CDTF">2015-11-25T14:56:36Z</dcterms:modified>
  <cp:category/>
  <cp:version/>
  <cp:contentType/>
  <cp:contentStatus/>
</cp:coreProperties>
</file>